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135" windowHeight="92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9" i="1" l="1"/>
  <c r="J49" i="1"/>
  <c r="I49" i="1"/>
  <c r="E30" i="1"/>
  <c r="D30" i="1"/>
  <c r="J27" i="1"/>
  <c r="I27" i="1"/>
  <c r="J18" i="1"/>
  <c r="J29" i="1"/>
  <c r="I18" i="1"/>
  <c r="I29" i="1"/>
  <c r="I51" i="1"/>
  <c r="E17" i="1"/>
  <c r="E32" i="1"/>
  <c r="D17" i="1"/>
  <c r="D32" i="1"/>
  <c r="J51" i="1"/>
</calcChain>
</file>

<file path=xl/sharedStrings.xml><?xml version="1.0" encoding="utf-8"?>
<sst xmlns="http://schemas.openxmlformats.org/spreadsheetml/2006/main" count="82" uniqueCount="80">
  <si>
    <t>Estado de Situación Financiera</t>
  </si>
  <si>
    <t>AL 30 DE SEPTIEMBRE DE 2019</t>
  </si>
  <si>
    <t>ACTIVO</t>
  </si>
  <si>
    <t>SEPTIEMBRE-2019</t>
  </si>
  <si>
    <t>DICIEMBRE-2019</t>
  </si>
  <si>
    <t>PASIVO</t>
  </si>
  <si>
    <t>Activo Circulante</t>
  </si>
  <si>
    <t>Pasivo Circulante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</si>
  <si>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</si>
  <si>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</si>
  <si>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</si>
  <si>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</si>
  <si>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</si>
  <si>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</si>
  <si>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</si>
  <si>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</si>
  <si>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</si>
  <si>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</si>
  <si>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</si>
  <si>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</si>
  <si>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</si>
  <si>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</si>
  <si>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</si>
  <si>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</si>
  <si>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</si>
  <si>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</si>
  <si>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</si>
  <si>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</si>
  <si>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</si>
  <si>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</si>
  <si>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</si>
  <si>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</si>
  <si>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</si>
  <si>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</si>
  <si>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</si>
  <si>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</si>
  <si>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</si>
  <si>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</si>
  <si>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</si>
  <si>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</si>
  <si>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</si>
  <si>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 / 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</si>
  <si>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</si>
  <si>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</si>
  <si>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</si>
  <si>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</si>
  <si>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</si>
  <si>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</si>
  <si>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</si>
  <si>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</si>
  <si>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</si>
  <si>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</si>
  <si>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</si>
  <si>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</si>
  <si>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</si>
  <si>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del Pasivo y Hacienda Pública/Patrimonio</t>
  </si>
  <si>
    <t>Ley de ingresos estimada</t>
  </si>
  <si>
    <t>Presupuesto de egresos aprobado</t>
  </si>
  <si>
    <t>Ley de ingresos por ejecutar</t>
  </si>
  <si>
    <t>Presupuesto de egresos modificado</t>
  </si>
  <si>
    <t>Ley de ingresos modificada</t>
  </si>
  <si>
    <t>Presupuesto de egresos por ejercer</t>
  </si>
  <si>
    <t>Ley de ingresos devengada</t>
  </si>
  <si>
    <t>Presupuesto de egresos comprometido</t>
  </si>
  <si>
    <t>Ley de ingresos recaudada</t>
  </si>
  <si>
    <t>Presupuesto de egresos devengado</t>
  </si>
  <si>
    <t>Presupuesto de egresos ejercido</t>
  </si>
  <si>
    <t>Presupuesto de egresos pagado</t>
  </si>
  <si>
    <t>Declaramos bajo protesta de decir verdad que los estados financieros y sus notas son razonablemente correctos y son propiedad del emisor</t>
  </si>
  <si>
    <t>C. LCP. CÉLIDA BOTELLO NAVARRO</t>
  </si>
  <si>
    <t>LIC. GRISELDA ILIAN LOPEZ MARTINEZ</t>
  </si>
  <si>
    <t>Tesorera Municipal</t>
  </si>
  <si>
    <t>Directora General del Instituto Municipal Indigenista</t>
  </si>
  <si>
    <t>Efectivo y Equivalentes (1)</t>
  </si>
  <si>
    <t>Derechos a Recibir Efectivo o Equivalentes (2)</t>
  </si>
  <si>
    <t>Bienes Muebles (3)</t>
  </si>
  <si>
    <t>Cuentas por Pagar a Corto Plazo (5)</t>
  </si>
  <si>
    <t xml:space="preserve">Resultados del Ejercicio (Ahorro/ Desahorro)  </t>
  </si>
  <si>
    <t>Total Hacienda Pública/Patrimonio (7)</t>
  </si>
  <si>
    <t xml:space="preserve">INSTITUTO MUNICIPAL INDIGENISTA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</si>
</sst>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4" fontId="3" fillId="0" borderId="0" xfId="0" applyNumberFormat="1" applyFont="1" applyBorder="1"/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4" fontId="6" fillId="0" borderId="0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0" xfId="0" applyNumberFormat="1" applyFont="1" applyAlignment="1" applyProtection="1">
      <alignment horizontal="left" vertical="center"/>
      <protection locked="0"/>
    </xf>
    <xf numFmtId="43" fontId="11" fillId="0" borderId="0" xfId="1" applyFont="1" applyAlignment="1" applyProtection="1">
      <alignment horizontal="right" vertical="center"/>
      <protection locked="0"/>
    </xf>
    <xf numFmtId="1" fontId="11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/>
    <xf numFmtId="0" fontId="12" fillId="0" borderId="0" xfId="2" applyFont="1" applyAlignment="1">
      <alignment vertical="center"/>
    </xf>
    <xf numFmtId="0" fontId="11" fillId="0" borderId="0" xfId="2" applyFont="1" applyFill="1" applyAlignment="1">
      <alignment vertical="center"/>
    </xf>
    <xf numFmtId="43" fontId="13" fillId="0" borderId="0" xfId="1" applyFont="1" applyFill="1"/>
    <xf numFmtId="0" fontId="11" fillId="0" borderId="0" xfId="2" applyFont="1" applyFill="1" applyAlignment="1">
      <alignment horizontal="center" vertical="center"/>
    </xf>
    <xf numFmtId="43" fontId="11" fillId="0" borderId="0" xfId="1" applyFont="1" applyAlignment="1">
      <alignment vertical="center"/>
    </xf>
    <xf numFmtId="4" fontId="10" fillId="0" borderId="0" xfId="0" quotePrefix="1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workbookViewId="0">
      <selection activeCell="A68" sqref="A68"/>
    </sheetView>
  </sheetViews>
  <sheetFormatPr baseColWidth="10" defaultRowHeight="15" x14ac:dyDescent="0.25"/>
  <cols>
    <col min="1" max="1" width="2.7109375" customWidth="1"/>
    <col min="2" max="2" width="3.7109375" customWidth="1"/>
    <col min="3" max="3" width="60.7109375" customWidth="1"/>
    <col min="4" max="5" width="18.7109375" customWidth="1"/>
    <col min="6" max="6" width="2.7109375" customWidth="1"/>
    <col min="7" max="7" width="3.7109375" customWidth="1"/>
    <col min="8" max="8" width="74.7109375" customWidth="1"/>
    <col min="9" max="10" width="18.7109375" customWidth="1"/>
    <col min="11" max="11" width="2.7109375" customWidth="1"/>
  </cols>
  <sheetData>
    <row r="1" spans="1:11" ht="18.75" thickTop="1" x14ac:dyDescent="0.25">
      <c r="A1" s="30" t="s">
        <v>79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8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ht="16.5" thickBot="1" x14ac:dyDescent="0.3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1" ht="7.5" customHeight="1" thickTop="1" thickBot="1" x14ac:dyDescent="0.3"/>
    <row r="5" spans="1:11" ht="15.75" thickTop="1" x14ac:dyDescent="0.25">
      <c r="A5" s="12"/>
      <c r="B5" s="13"/>
      <c r="C5" s="13"/>
      <c r="D5" s="14"/>
      <c r="E5" s="14"/>
      <c r="F5" s="13"/>
      <c r="G5" s="13"/>
      <c r="H5" s="13"/>
      <c r="I5" s="14"/>
      <c r="J5" s="14"/>
      <c r="K5" s="17"/>
    </row>
    <row r="6" spans="1:11" ht="15.75" x14ac:dyDescent="0.25">
      <c r="A6" s="11"/>
      <c r="B6" s="3" t="s">
        <v>2</v>
      </c>
      <c r="C6" s="1"/>
      <c r="D6" s="29" t="s">
        <v>3</v>
      </c>
      <c r="E6" s="29" t="s">
        <v>4</v>
      </c>
      <c r="F6" s="1"/>
      <c r="G6" s="3" t="s">
        <v>5</v>
      </c>
      <c r="H6" s="1"/>
      <c r="I6" s="29" t="s">
        <v>3</v>
      </c>
      <c r="J6" s="29" t="s">
        <v>4</v>
      </c>
      <c r="K6" s="18"/>
    </row>
    <row r="7" spans="1:11" x14ac:dyDescent="0.25">
      <c r="A7" s="11"/>
      <c r="B7" s="1"/>
      <c r="C7" s="1"/>
      <c r="D7" s="2"/>
      <c r="E7" s="2"/>
      <c r="F7" s="1"/>
      <c r="G7" s="1"/>
      <c r="H7" s="1"/>
      <c r="I7" s="2"/>
      <c r="J7" s="2"/>
      <c r="K7" s="18"/>
    </row>
    <row r="8" spans="1:11" x14ac:dyDescent="0.25">
      <c r="A8" s="11"/>
      <c r="B8" s="4" t="s">
        <v>6</v>
      </c>
      <c r="C8" s="1"/>
      <c r="D8" s="2"/>
      <c r="E8" s="2"/>
      <c r="F8" s="1"/>
      <c r="G8" s="4" t="s">
        <v>7</v>
      </c>
      <c r="H8" s="1"/>
      <c r="I8" s="2"/>
      <c r="J8" s="2"/>
      <c r="K8" s="18"/>
    </row>
    <row r="9" spans="1:11" x14ac:dyDescent="0.25">
      <c r="A9" s="11"/>
      <c r="B9" s="1"/>
      <c r="C9" s="5" t="s">
        <v>73</v>
      </c>
      <c r="D9" s="6">
        <v>8290.50000000004</v>
      </c>
      <c r="E9" s="6">
        <f>929.43+38213.97</f>
        <v>39143.4</v>
      </c>
      <c r="F9" s="1"/>
      <c r="G9" s="1"/>
      <c r="H9" s="5" t="s">
        <v>76</v>
      </c>
      <c r="I9" s="6">
        <v>350586.33</v>
      </c>
      <c r="J9" s="6">
        <v>277863.12</v>
      </c>
      <c r="K9" s="18"/>
    </row>
    <row r="10" spans="1:11" x14ac:dyDescent="0.25">
      <c r="A10" s="11"/>
      <c r="B10" s="1"/>
      <c r="C10" s="5" t="s">
        <v>74</v>
      </c>
      <c r="D10" s="6">
        <v>70604.12</v>
      </c>
      <c r="E10" s="6">
        <v>12821.74</v>
      </c>
      <c r="F10" s="1"/>
      <c r="G10" s="1"/>
      <c r="H10" s="5" t="s">
        <v>8</v>
      </c>
      <c r="I10" s="6">
        <v>0</v>
      </c>
      <c r="J10" s="6">
        <v>0</v>
      </c>
      <c r="K10" s="18"/>
    </row>
    <row r="11" spans="1:11" x14ac:dyDescent="0.25">
      <c r="A11" s="11"/>
      <c r="B11" s="1"/>
      <c r="C11" s="5" t="s">
        <v>9</v>
      </c>
      <c r="D11" s="6">
        <v>0</v>
      </c>
      <c r="E11" s="6">
        <v>0</v>
      </c>
      <c r="F11" s="1"/>
      <c r="G11" s="1"/>
      <c r="H11" s="5" t="s">
        <v>10</v>
      </c>
      <c r="I11" s="6">
        <v>0</v>
      </c>
      <c r="J11" s="6">
        <v>0</v>
      </c>
      <c r="K11" s="18"/>
    </row>
    <row r="12" spans="1:11" x14ac:dyDescent="0.25">
      <c r="A12" s="11"/>
      <c r="B12" s="1"/>
      <c r="C12" s="5" t="s">
        <v>11</v>
      </c>
      <c r="D12" s="6">
        <v>0</v>
      </c>
      <c r="E12" s="6">
        <v>0</v>
      </c>
      <c r="F12" s="1"/>
      <c r="G12" s="1"/>
      <c r="H12" s="5" t="s">
        <v>12</v>
      </c>
      <c r="I12" s="6">
        <v>0</v>
      </c>
      <c r="J12" s="6">
        <v>0</v>
      </c>
      <c r="K12" s="18"/>
    </row>
    <row r="13" spans="1:11" x14ac:dyDescent="0.25">
      <c r="A13" s="11"/>
      <c r="B13" s="1"/>
      <c r="C13" s="5" t="s">
        <v>13</v>
      </c>
      <c r="D13" s="6">
        <v>0</v>
      </c>
      <c r="E13" s="6">
        <v>0</v>
      </c>
      <c r="F13" s="1"/>
      <c r="G13" s="1"/>
      <c r="H13" s="5" t="s">
        <v>14</v>
      </c>
      <c r="I13" s="6">
        <v>0</v>
      </c>
      <c r="J13" s="6">
        <v>0</v>
      </c>
      <c r="K13" s="18"/>
    </row>
    <row r="14" spans="1:11" x14ac:dyDescent="0.25">
      <c r="A14" s="11"/>
      <c r="B14" s="1"/>
      <c r="C14" s="5" t="s">
        <v>15</v>
      </c>
      <c r="D14" s="6">
        <v>0</v>
      </c>
      <c r="E14" s="6">
        <v>0</v>
      </c>
      <c r="F14" s="1"/>
      <c r="G14" s="1"/>
      <c r="H14" s="5" t="s">
        <v>16</v>
      </c>
      <c r="I14" s="6">
        <v>0</v>
      </c>
      <c r="J14" s="6">
        <v>0</v>
      </c>
      <c r="K14" s="18"/>
    </row>
    <row r="15" spans="1:11" x14ac:dyDescent="0.25">
      <c r="A15" s="11"/>
      <c r="B15" s="1"/>
      <c r="C15" s="5" t="s">
        <v>17</v>
      </c>
      <c r="D15" s="6">
        <v>0</v>
      </c>
      <c r="E15" s="6">
        <v>0</v>
      </c>
      <c r="F15" s="1"/>
      <c r="G15" s="1"/>
      <c r="H15" s="5" t="s">
        <v>18</v>
      </c>
      <c r="I15" s="6">
        <v>0</v>
      </c>
      <c r="J15" s="6">
        <v>0</v>
      </c>
      <c r="K15" s="18"/>
    </row>
    <row r="16" spans="1:11" x14ac:dyDescent="0.25">
      <c r="A16" s="11"/>
      <c r="B16" s="1"/>
      <c r="C16" s="1"/>
      <c r="D16" s="2"/>
      <c r="E16" s="2"/>
      <c r="F16" s="1"/>
      <c r="G16" s="1"/>
      <c r="H16" s="5" t="s">
        <v>19</v>
      </c>
      <c r="I16" s="6">
        <v>0</v>
      </c>
      <c r="J16" s="6">
        <v>0</v>
      </c>
      <c r="K16" s="18"/>
    </row>
    <row r="17" spans="1:11" x14ac:dyDescent="0.25">
      <c r="A17" s="11"/>
      <c r="B17" s="7" t="s">
        <v>20</v>
      </c>
      <c r="C17" s="1"/>
      <c r="D17" s="8">
        <f>SUM(D9:D15)</f>
        <v>78894.620000000039</v>
      </c>
      <c r="E17" s="8">
        <f>SUM(E9:E15)</f>
        <v>51965.14</v>
      </c>
      <c r="F17" s="1"/>
      <c r="G17" s="1"/>
      <c r="H17" s="1"/>
      <c r="I17" s="2"/>
      <c r="J17" s="2"/>
      <c r="K17" s="18"/>
    </row>
    <row r="18" spans="1:11" x14ac:dyDescent="0.25">
      <c r="A18" s="11"/>
      <c r="B18" s="1"/>
      <c r="C18" s="1"/>
      <c r="D18" s="2"/>
      <c r="E18" s="2"/>
      <c r="F18" s="1"/>
      <c r="G18" s="7" t="s">
        <v>21</v>
      </c>
      <c r="H18" s="1"/>
      <c r="I18" s="8">
        <f>SUM(I9:I16)</f>
        <v>350586.33</v>
      </c>
      <c r="J18" s="8">
        <f>SUM(J9:J16)</f>
        <v>277863.12</v>
      </c>
      <c r="K18" s="18"/>
    </row>
    <row r="19" spans="1:11" x14ac:dyDescent="0.25">
      <c r="A19" s="11"/>
      <c r="B19" s="4" t="s">
        <v>22</v>
      </c>
      <c r="C19" s="1"/>
      <c r="D19" s="2"/>
      <c r="E19" s="2"/>
      <c r="F19" s="1"/>
      <c r="G19" s="1"/>
      <c r="H19" s="1"/>
      <c r="I19" s="2"/>
      <c r="J19" s="2"/>
      <c r="K19" s="18"/>
    </row>
    <row r="20" spans="1:11" x14ac:dyDescent="0.25">
      <c r="A20" s="11"/>
      <c r="B20" s="1"/>
      <c r="C20" s="5" t="s">
        <v>23</v>
      </c>
      <c r="D20" s="6">
        <v>0</v>
      </c>
      <c r="E20" s="6">
        <v>0</v>
      </c>
      <c r="F20" s="1"/>
      <c r="G20" s="4" t="s">
        <v>24</v>
      </c>
      <c r="H20" s="1"/>
      <c r="I20" s="2"/>
      <c r="J20" s="2"/>
      <c r="K20" s="18"/>
    </row>
    <row r="21" spans="1:11" x14ac:dyDescent="0.25">
      <c r="A21" s="11"/>
      <c r="B21" s="1"/>
      <c r="C21" s="5" t="s">
        <v>25</v>
      </c>
      <c r="D21" s="6">
        <v>0</v>
      </c>
      <c r="E21" s="6">
        <v>0</v>
      </c>
      <c r="F21" s="1"/>
      <c r="G21" s="1"/>
      <c r="H21" s="5" t="s">
        <v>26</v>
      </c>
      <c r="I21" s="6">
        <v>0</v>
      </c>
      <c r="J21" s="6">
        <v>0</v>
      </c>
      <c r="K21" s="18"/>
    </row>
    <row r="22" spans="1:11" x14ac:dyDescent="0.25">
      <c r="A22" s="11"/>
      <c r="B22" s="1"/>
      <c r="C22" s="5" t="s">
        <v>27</v>
      </c>
      <c r="D22" s="6">
        <v>0</v>
      </c>
      <c r="E22" s="6">
        <v>0</v>
      </c>
      <c r="F22" s="1"/>
      <c r="G22" s="1"/>
      <c r="H22" s="5" t="s">
        <v>28</v>
      </c>
      <c r="I22" s="6">
        <v>0</v>
      </c>
      <c r="J22" s="6">
        <v>0</v>
      </c>
      <c r="K22" s="18"/>
    </row>
    <row r="23" spans="1:11" x14ac:dyDescent="0.25">
      <c r="A23" s="11"/>
      <c r="B23" s="1"/>
      <c r="C23" s="5" t="s">
        <v>75</v>
      </c>
      <c r="D23" s="6">
        <v>27950.01</v>
      </c>
      <c r="E23" s="6">
        <v>27950.01</v>
      </c>
      <c r="F23" s="1"/>
      <c r="G23" s="1"/>
      <c r="H23" s="5" t="s">
        <v>29</v>
      </c>
      <c r="I23" s="6">
        <v>0</v>
      </c>
      <c r="J23" s="6">
        <v>0</v>
      </c>
      <c r="K23" s="18"/>
    </row>
    <row r="24" spans="1:11" x14ac:dyDescent="0.25">
      <c r="A24" s="11"/>
      <c r="B24" s="1"/>
      <c r="C24" s="5" t="s">
        <v>30</v>
      </c>
      <c r="D24" s="6">
        <v>0</v>
      </c>
      <c r="E24" s="6">
        <v>0</v>
      </c>
      <c r="F24" s="1"/>
      <c r="G24" s="1"/>
      <c r="H24" s="5" t="s">
        <v>31</v>
      </c>
      <c r="I24" s="6">
        <v>0</v>
      </c>
      <c r="J24" s="6">
        <v>0</v>
      </c>
      <c r="K24" s="18"/>
    </row>
    <row r="25" spans="1:11" x14ac:dyDescent="0.25">
      <c r="A25" s="11"/>
      <c r="B25" s="1"/>
      <c r="C25" s="5" t="s">
        <v>32</v>
      </c>
      <c r="D25" s="6">
        <v>0</v>
      </c>
      <c r="E25" s="6">
        <v>0</v>
      </c>
      <c r="F25" s="1"/>
      <c r="G25" s="1"/>
      <c r="H25" s="5" t="s">
        <v>33</v>
      </c>
      <c r="I25" s="6">
        <v>0</v>
      </c>
      <c r="J25" s="6">
        <v>0</v>
      </c>
      <c r="K25" s="18"/>
    </row>
    <row r="26" spans="1:11" x14ac:dyDescent="0.25">
      <c r="A26" s="11"/>
      <c r="B26" s="1"/>
      <c r="C26" s="5" t="s">
        <v>34</v>
      </c>
      <c r="D26" s="6">
        <v>0</v>
      </c>
      <c r="E26" s="6">
        <v>0</v>
      </c>
      <c r="F26" s="1"/>
      <c r="G26" s="1"/>
      <c r="H26" s="5" t="s">
        <v>35</v>
      </c>
      <c r="I26" s="6">
        <v>0</v>
      </c>
      <c r="J26" s="6">
        <v>0</v>
      </c>
      <c r="K26" s="18"/>
    </row>
    <row r="27" spans="1:11" x14ac:dyDescent="0.25">
      <c r="A27" s="11"/>
      <c r="B27" s="1"/>
      <c r="C27" s="5" t="s">
        <v>36</v>
      </c>
      <c r="D27" s="6">
        <v>0</v>
      </c>
      <c r="E27" s="6">
        <v>0</v>
      </c>
      <c r="F27" s="1"/>
      <c r="G27" s="7" t="s">
        <v>37</v>
      </c>
      <c r="H27" s="1"/>
      <c r="I27" s="8">
        <f>SUM(I21:I26)</f>
        <v>0</v>
      </c>
      <c r="J27" s="8">
        <f>SUM(J21:J26)</f>
        <v>0</v>
      </c>
      <c r="K27" s="18"/>
    </row>
    <row r="28" spans="1:11" x14ac:dyDescent="0.25">
      <c r="A28" s="11"/>
      <c r="B28" s="1"/>
      <c r="C28" s="5" t="s">
        <v>38</v>
      </c>
      <c r="D28" s="6">
        <v>0</v>
      </c>
      <c r="E28" s="6">
        <v>0</v>
      </c>
      <c r="F28" s="1"/>
      <c r="G28" s="1"/>
      <c r="H28" s="1"/>
      <c r="I28" s="2"/>
      <c r="J28" s="2"/>
      <c r="K28" s="18"/>
    </row>
    <row r="29" spans="1:11" x14ac:dyDescent="0.25">
      <c r="A29" s="11"/>
      <c r="B29" s="1"/>
      <c r="C29" s="1"/>
      <c r="D29" s="2"/>
      <c r="E29" s="2"/>
      <c r="F29" s="1"/>
      <c r="G29" s="9" t="s">
        <v>39</v>
      </c>
      <c r="H29" s="1"/>
      <c r="I29" s="10">
        <f>+I18+I27</f>
        <v>350586.33</v>
      </c>
      <c r="J29" s="10">
        <f>+J18+J27</f>
        <v>277863.12</v>
      </c>
      <c r="K29" s="18"/>
    </row>
    <row r="30" spans="1:11" x14ac:dyDescent="0.25">
      <c r="A30" s="11"/>
      <c r="B30" s="7" t="s">
        <v>40</v>
      </c>
      <c r="C30" s="1"/>
      <c r="D30" s="8">
        <f>SUM(D20:D28)</f>
        <v>27950.01</v>
      </c>
      <c r="E30" s="8">
        <f>SUM(E20:E28)</f>
        <v>27950.01</v>
      </c>
      <c r="F30" s="1"/>
      <c r="G30" s="1"/>
      <c r="H30" s="1"/>
      <c r="I30" s="2"/>
      <c r="J30" s="2"/>
      <c r="K30" s="18"/>
    </row>
    <row r="31" spans="1:11" ht="15.75" x14ac:dyDescent="0.25">
      <c r="A31" s="11"/>
      <c r="B31" s="1"/>
      <c r="C31" s="1"/>
      <c r="D31" s="2"/>
      <c r="E31" s="2"/>
      <c r="F31" s="1"/>
      <c r="G31" s="3" t="s">
        <v>41</v>
      </c>
      <c r="H31" s="1"/>
      <c r="I31" s="2"/>
      <c r="J31" s="2"/>
      <c r="K31" s="18"/>
    </row>
    <row r="32" spans="1:11" x14ac:dyDescent="0.25">
      <c r="A32" s="11"/>
      <c r="B32" s="9" t="s">
        <v>42</v>
      </c>
      <c r="C32" s="1"/>
      <c r="D32" s="10">
        <f>+D17+D30</f>
        <v>106844.63000000003</v>
      </c>
      <c r="E32" s="10">
        <f>+E17+E30</f>
        <v>79915.149999999994</v>
      </c>
      <c r="F32" s="1"/>
      <c r="G32" s="1"/>
      <c r="H32" s="1"/>
      <c r="I32" s="2"/>
      <c r="J32" s="2"/>
      <c r="K32" s="18"/>
    </row>
    <row r="33" spans="1:11" x14ac:dyDescent="0.25">
      <c r="A33" s="11"/>
      <c r="B33" s="1"/>
      <c r="C33" s="1"/>
      <c r="D33" s="2"/>
      <c r="E33" s="2"/>
      <c r="F33" s="1"/>
      <c r="G33" s="4" t="s">
        <v>43</v>
      </c>
      <c r="H33" s="1"/>
      <c r="I33" s="2"/>
      <c r="J33" s="2"/>
      <c r="K33" s="18"/>
    </row>
    <row r="34" spans="1:11" x14ac:dyDescent="0.25">
      <c r="A34" s="11"/>
      <c r="B34" s="1"/>
      <c r="C34" s="1"/>
      <c r="D34" s="2"/>
      <c r="E34" s="2"/>
      <c r="F34" s="1"/>
      <c r="G34" s="1"/>
      <c r="H34" s="5" t="s">
        <v>44</v>
      </c>
      <c r="I34" s="6">
        <v>0</v>
      </c>
      <c r="J34" s="6">
        <v>0</v>
      </c>
      <c r="K34" s="18"/>
    </row>
    <row r="35" spans="1:11" x14ac:dyDescent="0.25">
      <c r="A35" s="11"/>
      <c r="B35" s="1"/>
      <c r="C35" s="1"/>
      <c r="D35" s="2"/>
      <c r="E35" s="2"/>
      <c r="F35" s="1"/>
      <c r="G35" s="1"/>
      <c r="H35" s="5" t="s">
        <v>45</v>
      </c>
      <c r="I35" s="6">
        <v>0</v>
      </c>
      <c r="J35" s="6">
        <v>0</v>
      </c>
      <c r="K35" s="18"/>
    </row>
    <row r="36" spans="1:11" x14ac:dyDescent="0.25">
      <c r="A36" s="11"/>
      <c r="B36" s="1"/>
      <c r="C36" s="1"/>
      <c r="D36" s="2"/>
      <c r="E36" s="2"/>
      <c r="F36" s="1"/>
      <c r="G36" s="1"/>
      <c r="H36" s="5" t="s">
        <v>46</v>
      </c>
      <c r="I36" s="6">
        <v>0</v>
      </c>
      <c r="J36" s="6">
        <v>0</v>
      </c>
      <c r="K36" s="18"/>
    </row>
    <row r="37" spans="1:11" x14ac:dyDescent="0.25">
      <c r="A37" s="11"/>
      <c r="B37" s="1"/>
      <c r="C37" s="1"/>
      <c r="D37" s="2"/>
      <c r="E37" s="2"/>
      <c r="F37" s="1"/>
      <c r="G37" s="1"/>
      <c r="H37" s="1"/>
      <c r="I37" s="2"/>
      <c r="J37" s="2"/>
      <c r="K37" s="18"/>
    </row>
    <row r="38" spans="1:11" x14ac:dyDescent="0.25">
      <c r="A38" s="11"/>
      <c r="B38" s="1"/>
      <c r="C38" s="1"/>
      <c r="D38" s="2"/>
      <c r="E38" s="2"/>
      <c r="F38" s="1"/>
      <c r="G38" s="4" t="s">
        <v>47</v>
      </c>
      <c r="H38" s="1"/>
      <c r="I38" s="2"/>
      <c r="J38" s="2"/>
      <c r="K38" s="18"/>
    </row>
    <row r="39" spans="1:11" x14ac:dyDescent="0.25">
      <c r="A39" s="11"/>
      <c r="B39" s="1"/>
      <c r="C39" s="1"/>
      <c r="D39" s="2"/>
      <c r="E39" s="2"/>
      <c r="F39" s="1"/>
      <c r="G39" s="1"/>
      <c r="H39" s="5" t="s">
        <v>77</v>
      </c>
      <c r="I39" s="6">
        <v>-45793.73</v>
      </c>
      <c r="J39" s="6">
        <v>-108549.26</v>
      </c>
      <c r="K39" s="18"/>
    </row>
    <row r="40" spans="1:11" x14ac:dyDescent="0.25">
      <c r="A40" s="11"/>
      <c r="B40" s="1"/>
      <c r="C40" s="1"/>
      <c r="D40" s="2"/>
      <c r="E40" s="2"/>
      <c r="F40" s="1"/>
      <c r="G40" s="1"/>
      <c r="H40" s="5" t="s">
        <v>48</v>
      </c>
      <c r="I40" s="6">
        <v>-197947.97</v>
      </c>
      <c r="J40" s="6">
        <v>-89398.71</v>
      </c>
      <c r="K40" s="18"/>
    </row>
    <row r="41" spans="1:11" x14ac:dyDescent="0.25">
      <c r="A41" s="11"/>
      <c r="B41" s="1"/>
      <c r="C41" s="1"/>
      <c r="D41" s="2"/>
      <c r="E41" s="2"/>
      <c r="F41" s="1"/>
      <c r="G41" s="1"/>
      <c r="H41" s="5" t="s">
        <v>49</v>
      </c>
      <c r="I41" s="6">
        <v>0</v>
      </c>
      <c r="J41" s="6">
        <v>0</v>
      </c>
      <c r="K41" s="18"/>
    </row>
    <row r="42" spans="1:11" x14ac:dyDescent="0.25">
      <c r="A42" s="11"/>
      <c r="B42" s="1"/>
      <c r="C42" s="1"/>
      <c r="D42" s="2"/>
      <c r="E42" s="2"/>
      <c r="F42" s="1"/>
      <c r="G42" s="1"/>
      <c r="H42" s="5" t="s">
        <v>50</v>
      </c>
      <c r="I42" s="6">
        <v>0</v>
      </c>
      <c r="J42" s="6">
        <v>0</v>
      </c>
      <c r="K42" s="18"/>
    </row>
    <row r="43" spans="1:11" x14ac:dyDescent="0.25">
      <c r="A43" s="11"/>
      <c r="B43" s="1"/>
      <c r="C43" s="1"/>
      <c r="D43" s="2"/>
      <c r="E43" s="2"/>
      <c r="F43" s="1"/>
      <c r="G43" s="1"/>
      <c r="H43" s="5" t="s">
        <v>51</v>
      </c>
      <c r="I43" s="6">
        <v>0</v>
      </c>
      <c r="J43" s="6">
        <v>0</v>
      </c>
      <c r="K43" s="18"/>
    </row>
    <row r="44" spans="1:11" x14ac:dyDescent="0.25">
      <c r="A44" s="11"/>
      <c r="B44" s="1"/>
      <c r="C44" s="1"/>
      <c r="D44" s="2"/>
      <c r="E44" s="2"/>
      <c r="F44" s="1"/>
      <c r="G44" s="1"/>
      <c r="H44" s="1"/>
      <c r="I44" s="2"/>
      <c r="J44" s="2"/>
      <c r="K44" s="18"/>
    </row>
    <row r="45" spans="1:11" x14ac:dyDescent="0.25">
      <c r="A45" s="11"/>
      <c r="B45" s="1"/>
      <c r="C45" s="1"/>
      <c r="D45" s="2"/>
      <c r="E45" s="2"/>
      <c r="F45" s="1"/>
      <c r="G45" s="4" t="s">
        <v>52</v>
      </c>
      <c r="H45" s="1"/>
      <c r="I45" s="2"/>
      <c r="J45" s="2"/>
      <c r="K45" s="18"/>
    </row>
    <row r="46" spans="1:11" x14ac:dyDescent="0.25">
      <c r="A46" s="11"/>
      <c r="B46" s="1"/>
      <c r="C46" s="1"/>
      <c r="D46" s="2"/>
      <c r="E46" s="2"/>
      <c r="F46" s="1"/>
      <c r="G46" s="1"/>
      <c r="H46" s="5" t="s">
        <v>53</v>
      </c>
      <c r="I46" s="6">
        <v>0</v>
      </c>
      <c r="J46" s="6">
        <v>0</v>
      </c>
      <c r="K46" s="18"/>
    </row>
    <row r="47" spans="1:11" x14ac:dyDescent="0.25">
      <c r="A47" s="11"/>
      <c r="B47" s="1"/>
      <c r="C47" s="1"/>
      <c r="D47" s="2"/>
      <c r="E47" s="2"/>
      <c r="F47" s="1"/>
      <c r="G47" s="1"/>
      <c r="H47" s="5" t="s">
        <v>54</v>
      </c>
      <c r="I47" s="6">
        <v>0</v>
      </c>
      <c r="J47" s="6">
        <v>0</v>
      </c>
      <c r="K47" s="18"/>
    </row>
    <row r="48" spans="1:11" x14ac:dyDescent="0.25">
      <c r="A48" s="11"/>
      <c r="B48" s="1"/>
      <c r="C48" s="1"/>
      <c r="D48" s="2"/>
      <c r="E48" s="2"/>
      <c r="F48" s="1"/>
      <c r="G48" s="1"/>
      <c r="H48" s="1"/>
      <c r="I48" s="2"/>
      <c r="J48" s="2"/>
      <c r="K48" s="18"/>
    </row>
    <row r="49" spans="1:12" x14ac:dyDescent="0.25">
      <c r="A49" s="11"/>
      <c r="B49" s="1"/>
      <c r="C49" s="1"/>
      <c r="D49" s="2"/>
      <c r="E49" s="2"/>
      <c r="F49" s="1"/>
      <c r="G49" s="7" t="s">
        <v>78</v>
      </c>
      <c r="H49" s="1"/>
      <c r="I49" s="8">
        <f>SUM(I34:I47)</f>
        <v>-243741.7</v>
      </c>
      <c r="J49" s="8">
        <f>SUM(J34:J47)</f>
        <v>-197947.97</v>
      </c>
      <c r="K49" s="18"/>
    </row>
    <row r="50" spans="1:12" x14ac:dyDescent="0.25">
      <c r="A50" s="11"/>
      <c r="B50" s="1"/>
      <c r="C50" s="1"/>
      <c r="D50" s="2"/>
      <c r="E50" s="2"/>
      <c r="F50" s="1"/>
      <c r="G50" s="1"/>
      <c r="H50" s="1"/>
      <c r="I50" s="2"/>
      <c r="J50" s="2"/>
      <c r="K50" s="18"/>
    </row>
    <row r="51" spans="1:12" x14ac:dyDescent="0.25">
      <c r="A51" s="11"/>
      <c r="B51" s="1"/>
      <c r="C51" s="1"/>
      <c r="D51" s="2"/>
      <c r="E51" s="2"/>
      <c r="F51" s="1"/>
      <c r="G51" s="9" t="s">
        <v>55</v>
      </c>
      <c r="H51" s="1"/>
      <c r="I51" s="10">
        <f>+I29+I49</f>
        <v>106844.63</v>
      </c>
      <c r="J51" s="10">
        <f>+J29+J49</f>
        <v>79915.149999999994</v>
      </c>
      <c r="K51" s="18"/>
    </row>
    <row r="52" spans="1:12" ht="15.75" thickBot="1" x14ac:dyDescent="0.3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9"/>
    </row>
    <row r="53" spans="1:12" ht="15.75" thickTop="1" x14ac:dyDescent="0.25"/>
    <row r="54" spans="1:12" x14ac:dyDescent="0.25">
      <c r="C54" s="20" t="s">
        <v>56</v>
      </c>
      <c r="D54" s="21">
        <v>1085294</v>
      </c>
      <c r="E54" s="21"/>
      <c r="F54" s="22"/>
      <c r="G54" s="20"/>
      <c r="H54" s="20" t="s">
        <v>57</v>
      </c>
      <c r="I54" s="21">
        <v>1085287</v>
      </c>
    </row>
    <row r="55" spans="1:12" x14ac:dyDescent="0.25">
      <c r="C55" s="20" t="s">
        <v>58</v>
      </c>
      <c r="D55" s="21">
        <v>415405.01</v>
      </c>
      <c r="E55" s="21"/>
      <c r="F55" s="22"/>
      <c r="G55" s="20"/>
      <c r="H55" s="20" t="s">
        <v>59</v>
      </c>
      <c r="I55" s="21">
        <v>0</v>
      </c>
    </row>
    <row r="56" spans="1:12" x14ac:dyDescent="0.25">
      <c r="C56" s="20" t="s">
        <v>60</v>
      </c>
      <c r="D56" s="21">
        <v>0</v>
      </c>
      <c r="E56" s="21"/>
      <c r="F56" s="22"/>
      <c r="G56" s="20"/>
      <c r="H56" s="20" t="s">
        <v>61</v>
      </c>
      <c r="I56" s="21">
        <v>323712.68</v>
      </c>
    </row>
    <row r="57" spans="1:12" x14ac:dyDescent="0.25">
      <c r="C57" s="20" t="s">
        <v>62</v>
      </c>
      <c r="D57" s="21">
        <v>0</v>
      </c>
      <c r="E57" s="21"/>
      <c r="F57" s="22"/>
      <c r="G57" s="20"/>
      <c r="H57" s="20" t="s">
        <v>63</v>
      </c>
      <c r="I57" s="21">
        <v>0</v>
      </c>
    </row>
    <row r="58" spans="1:12" x14ac:dyDescent="0.25">
      <c r="C58" s="20" t="s">
        <v>64</v>
      </c>
      <c r="D58" s="21">
        <v>669888.99</v>
      </c>
      <c r="E58" s="21"/>
      <c r="F58" s="22"/>
      <c r="G58" s="20"/>
      <c r="H58" s="20" t="s">
        <v>65</v>
      </c>
      <c r="I58" s="21">
        <v>48920.06</v>
      </c>
    </row>
    <row r="59" spans="1:12" x14ac:dyDescent="0.25">
      <c r="C59" s="23"/>
      <c r="D59" s="23"/>
      <c r="E59" s="21"/>
      <c r="F59" s="22"/>
      <c r="G59" s="20"/>
      <c r="H59" s="20" t="s">
        <v>66</v>
      </c>
      <c r="I59" s="21">
        <v>0</v>
      </c>
    </row>
    <row r="60" spans="1:12" x14ac:dyDescent="0.25">
      <c r="C60" s="23"/>
      <c r="D60" s="25"/>
      <c r="E60" s="26"/>
      <c r="F60" s="26"/>
      <c r="G60" s="26"/>
      <c r="H60" s="20" t="s">
        <v>67</v>
      </c>
      <c r="I60" s="21">
        <v>712654.26</v>
      </c>
      <c r="J60" s="26"/>
      <c r="K60" s="26"/>
      <c r="L60" s="26"/>
    </row>
    <row r="61" spans="1:12" x14ac:dyDescent="0.25">
      <c r="B61" s="23"/>
      <c r="C61" s="23"/>
      <c r="D61" s="25"/>
      <c r="E61" s="26"/>
      <c r="F61" s="26"/>
      <c r="G61" s="26"/>
      <c r="H61" s="26"/>
      <c r="I61" s="26"/>
      <c r="J61" s="26"/>
      <c r="K61" s="26"/>
      <c r="L61" s="26"/>
    </row>
    <row r="62" spans="1:12" x14ac:dyDescent="0.25">
      <c r="B62" s="23"/>
      <c r="C62" s="27"/>
      <c r="D62" s="25"/>
      <c r="E62" s="26"/>
      <c r="F62" s="26"/>
      <c r="G62" s="28"/>
      <c r="H62" s="26"/>
      <c r="I62" s="26"/>
      <c r="J62" s="26"/>
      <c r="K62" s="26"/>
      <c r="L62" s="26"/>
    </row>
    <row r="63" spans="1:12" x14ac:dyDescent="0.25">
      <c r="B63" s="24" t="s">
        <v>68</v>
      </c>
      <c r="C63" s="27"/>
      <c r="D63" s="25"/>
      <c r="E63" s="26"/>
      <c r="F63" s="26"/>
      <c r="G63" s="28"/>
      <c r="H63" s="26"/>
      <c r="I63" s="26"/>
      <c r="J63" s="26"/>
      <c r="K63" s="26"/>
      <c r="L63" s="26"/>
    </row>
    <row r="64" spans="1:12" x14ac:dyDescent="0.25">
      <c r="B64" s="23"/>
      <c r="C64" s="27"/>
      <c r="D64" s="25"/>
      <c r="E64" s="26"/>
      <c r="F64" s="26"/>
      <c r="G64" s="28"/>
      <c r="H64" s="26"/>
      <c r="I64" s="26"/>
      <c r="J64" s="26"/>
      <c r="K64" s="26"/>
      <c r="L64" s="26"/>
    </row>
    <row r="65" spans="2:12" x14ac:dyDescent="0.25">
      <c r="B65" s="23"/>
      <c r="C65" s="27"/>
      <c r="D65" s="25"/>
      <c r="E65" s="26"/>
      <c r="F65" s="26"/>
      <c r="G65" s="28"/>
      <c r="H65" s="26"/>
      <c r="I65" s="26"/>
      <c r="J65" s="26"/>
      <c r="K65" s="26"/>
      <c r="L65" s="26"/>
    </row>
    <row r="66" spans="2:12" x14ac:dyDescent="0.25">
      <c r="B66" s="23"/>
      <c r="C66" s="27"/>
      <c r="D66" s="25"/>
      <c r="E66" s="26"/>
      <c r="F66" s="26"/>
      <c r="G66" s="26"/>
      <c r="H66" s="28"/>
      <c r="I66" s="26"/>
      <c r="J66" s="26"/>
      <c r="K66" s="26"/>
      <c r="L66" s="26"/>
    </row>
    <row r="67" spans="2:12" ht="18.75" x14ac:dyDescent="0.3">
      <c r="B67" s="23"/>
      <c r="C67" s="39" t="s">
        <v>69</v>
      </c>
      <c r="D67" s="39"/>
      <c r="E67" s="39"/>
      <c r="F67" s="26"/>
      <c r="G67" s="26"/>
      <c r="H67" s="26"/>
      <c r="I67" s="40" t="s">
        <v>70</v>
      </c>
      <c r="J67" s="40"/>
      <c r="K67" s="40"/>
      <c r="L67" s="40"/>
    </row>
    <row r="68" spans="2:12" ht="16.5" x14ac:dyDescent="0.3">
      <c r="B68" s="23"/>
      <c r="C68" s="41" t="s">
        <v>71</v>
      </c>
      <c r="D68" s="41"/>
      <c r="E68" s="41"/>
      <c r="F68" s="26"/>
      <c r="G68" s="26"/>
      <c r="H68" s="26"/>
      <c r="I68" s="42" t="s">
        <v>72</v>
      </c>
      <c r="J68" s="42"/>
      <c r="K68" s="42"/>
      <c r="L68" s="42"/>
    </row>
    <row r="69" spans="2:12" x14ac:dyDescent="0.25">
      <c r="E69" s="26"/>
      <c r="F69" s="26"/>
      <c r="G69" s="26"/>
      <c r="H69" s="26"/>
    </row>
    <row r="70" spans="2:12" x14ac:dyDescent="0.25">
      <c r="E70" s="26"/>
      <c r="F70" s="26"/>
      <c r="G70" s="26"/>
      <c r="H70" s="26"/>
    </row>
  </sheetData>
  <mergeCells count="7">
    <mergeCell ref="A1:K1"/>
    <mergeCell ref="A2:K2"/>
    <mergeCell ref="A3:K3"/>
    <mergeCell ref="C67:E67"/>
    <mergeCell ref="I67:L67"/>
    <mergeCell ref="C68:E68"/>
    <mergeCell ref="I68:L68"/>
  </mergeCells>
  <printOptions horizontalCentered="1" verticalCentered="1"/>
  <pageMargins left="0.78740157480314965" right="0.39370078740157483" top="0.39370078740157483" bottom="0.39370078740157483" header="0" footer="0"/>
  <pageSetup scale="52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Tesorero</dc:creator>
  <cp:lastModifiedBy>Hugo</cp:lastModifiedBy>
  <cp:lastPrinted>2019-10-29T01:23:08Z</cp:lastPrinted>
  <dcterms:created xsi:type="dcterms:W3CDTF">2019-10-28T01:21:58Z</dcterms:created>
  <dcterms:modified xsi:type="dcterms:W3CDTF">2019-10-30T15:37:45Z</dcterms:modified>
</cp:coreProperties>
</file>